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an-mar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<sst xmlns="http://schemas.openxmlformats.org/spreadsheetml/2006/main" count="15" uniqueCount="15">
  <si>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SPITALUL JUDETEAN DE URGENTA "DR CONSTANTIN OPRIS" BAIA MARE</t>
  </si>
  <si>
    <t>SPITALUL MUNICIPAL SIGHETU MARMATIEI</t>
  </si>
  <si>
    <t>SPITALUL DE RECUPERARE BORSA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</si>
  <si>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</si>
  <si>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</si>
  <si>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</si>
  <si>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</si>
  <si>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</si>
  <si>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POLICLINICA SFANTUL IOAN</t>
  </si>
  <si>
    <t>Unitatea sanitara</t>
  </si>
  <si>
    <t>Nr. Crt</t>
  </si>
  <si>
    <t>Februarie 2021</t>
  </si>
  <si>
    <t>Martie 2021</t>
  </si>
  <si>
    <t>Ianuarie 2021</t>
  </si>
  <si>
    <t>CENTRALIZATOR ACTIVITATE CENTRE DE VACCINARE  IANURIE 2021-MARTIE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</si>
</sst>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i/>
      <sz val="12"/>
      <name val="Arial"/>
      <family val="2"/>
    </font>
    <font>
      <b/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Palatino Linotype"/>
      <family val="1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i/>
      <sz val="10"/>
      <color theme="3"/>
      <name val="Arial"/>
      <family val="2"/>
    </font>
    <font>
      <b/>
      <sz val="12"/>
      <color theme="3"/>
      <name val="Palatino Linotype"/>
      <family val="1"/>
    </font>
    <font>
      <b/>
      <sz val="12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4" fontId="3" fillId="56" borderId="0" xfId="0" applyNumberFormat="1" applyFont="1" applyFill="1" applyBorder="1" applyAlignment="1">
      <alignment vertical="center"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9" fillId="56" borderId="0" xfId="0" applyNumberFormat="1" applyFont="1" applyFill="1" applyBorder="1" applyAlignment="1">
      <alignment vertical="center"/>
    </xf>
    <xf numFmtId="4" fontId="50" fillId="56" borderId="0" xfId="144" applyNumberFormat="1" applyFont="1" applyFill="1" applyBorder="1" applyAlignment="1">
      <alignment horizontal="center" vertical="top" wrapText="1"/>
      <protection/>
    </xf>
    <xf numFmtId="3" fontId="51" fillId="56" borderId="0" xfId="144" applyNumberFormat="1" applyFont="1" applyFill="1" applyBorder="1" applyAlignment="1">
      <alignment horizontal="center" vertical="center" wrapText="1"/>
      <protection/>
    </xf>
    <xf numFmtId="4" fontId="52" fillId="56" borderId="0" xfId="172" applyNumberFormat="1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49" fontId="27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G6" sqref="G6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5" hidden="1" customWidth="1"/>
    <col min="4" max="4" width="13.8515625" style="15" customWidth="1"/>
    <col min="5" max="5" width="14.57421875" style="15" customWidth="1"/>
    <col min="6" max="6" width="12.7109375" style="15" bestFit="1" customWidth="1"/>
    <col min="7" max="7" width="27.57421875" style="15" customWidth="1"/>
  </cols>
  <sheetData>
    <row r="2" spans="1:7" ht="22.5" customHeight="1">
      <c r="A2" s="25" t="s">
        <v>14</v>
      </c>
      <c r="B2" s="25"/>
      <c r="C2" s="25"/>
      <c r="D2" s="25"/>
      <c r="E2" s="25"/>
      <c r="F2" s="25"/>
      <c r="G2" s="6"/>
    </row>
    <row r="3" spans="2:7" ht="11.25" customHeight="1" hidden="1">
      <c r="B3" s="6"/>
      <c r="C3" s="16"/>
      <c r="D3" s="16"/>
      <c r="E3" s="16"/>
      <c r="F3" s="16"/>
      <c r="G3" s="16"/>
    </row>
    <row r="4" spans="2:7" ht="12.75" customHeight="1" hidden="1">
      <c r="B4" s="4"/>
      <c r="C4" s="10"/>
      <c r="D4" s="10"/>
      <c r="E4" s="10"/>
      <c r="F4" s="10"/>
      <c r="G4" s="10"/>
    </row>
    <row r="5" spans="2:7" ht="12.75">
      <c r="B5" s="4"/>
      <c r="C5" s="10"/>
      <c r="D5" s="10"/>
      <c r="E5" s="10"/>
      <c r="F5" s="10"/>
      <c r="G5" s="10"/>
    </row>
    <row r="6" spans="1:7" ht="207" customHeight="1">
      <c r="A6" s="1" t="s">
        <v>10</v>
      </c>
      <c r="B6" s="1" t="s">
        <v>9</v>
      </c>
      <c r="C6" s="23" t="s">
        <v>7</v>
      </c>
      <c r="D6" s="22" t="s">
        <v>13</v>
      </c>
      <c r="E6" s="22" t="s">
        <v>11</v>
      </c>
      <c r="F6" s="22" t="s">
        <v>12</v>
      </c>
      <c r="G6" s="18"/>
    </row>
    <row r="7" spans="1:7" ht="18">
      <c r="A7" s="5"/>
      <c r="B7" s="7">
        <v>0</v>
      </c>
      <c r="C7" s="11" t="s">
        <v>6</v>
      </c>
      <c r="D7" s="13">
        <v>1</v>
      </c>
      <c r="E7" s="13">
        <v>2</v>
      </c>
      <c r="F7" s="13">
        <v>3</v>
      </c>
      <c r="G7" s="19"/>
    </row>
    <row r="8" spans="1:7" ht="24">
      <c r="A8" s="21">
        <v>1</v>
      </c>
      <c r="B8" s="24" t="s">
        <v>0</v>
      </c>
      <c r="C8" s="12" t="e">
        <f>E8+#REF!+#REF!+#REF!+#REF!</f>
        <v>#REF!</v>
      </c>
      <c r="D8" s="12">
        <v>39625</v>
      </c>
      <c r="E8" s="12">
        <v>31815</v>
      </c>
      <c r="F8" s="12">
        <v>0</v>
      </c>
      <c r="G8" s="17"/>
    </row>
    <row r="9" spans="1:7" ht="21.75" customHeight="1">
      <c r="A9" s="21">
        <v>2</v>
      </c>
      <c r="B9" s="24" t="s">
        <v>1</v>
      </c>
      <c r="C9" s="12" t="e">
        <f>E9+#REF!+#REF!+#REF!+#REF!</f>
        <v>#REF!</v>
      </c>
      <c r="D9" s="12">
        <v>7290</v>
      </c>
      <c r="E9" s="12">
        <v>35190</v>
      </c>
      <c r="F9" s="12">
        <v>51570</v>
      </c>
      <c r="G9" s="14"/>
    </row>
    <row r="10" spans="1:7" ht="24" customHeight="1">
      <c r="A10" s="21">
        <v>3</v>
      </c>
      <c r="B10" s="24" t="s">
        <v>2</v>
      </c>
      <c r="C10" s="12" t="e">
        <f>E10+#REF!+#REF!+#REF!+#REF!</f>
        <v>#REF!</v>
      </c>
      <c r="D10" s="12">
        <v>26000</v>
      </c>
      <c r="E10" s="12">
        <v>37240</v>
      </c>
      <c r="F10" s="12">
        <v>73725</v>
      </c>
      <c r="G10" s="14"/>
    </row>
    <row r="11" spans="1:7" ht="17.25" customHeight="1">
      <c r="A11" s="21">
        <v>4</v>
      </c>
      <c r="B11" s="24" t="s">
        <v>3</v>
      </c>
      <c r="C11" s="12" t="e">
        <f>E11+#REF!+#REF!+#REF!+#REF!</f>
        <v>#REF!</v>
      </c>
      <c r="D11" s="12">
        <v>10575</v>
      </c>
      <c r="E11" s="12">
        <v>20360</v>
      </c>
      <c r="F11" s="12">
        <v>61410</v>
      </c>
      <c r="G11" s="14"/>
    </row>
    <row r="12" spans="1:7" s="3" customFormat="1" ht="18.75" customHeight="1">
      <c r="A12" s="21">
        <v>5</v>
      </c>
      <c r="B12" s="24" t="s">
        <v>4</v>
      </c>
      <c r="C12" s="12" t="e">
        <f>E12+#REF!+#REF!+#REF!+#REF!</f>
        <v>#REF!</v>
      </c>
      <c r="D12" s="12">
        <v>31810</v>
      </c>
      <c r="E12" s="12">
        <v>27405</v>
      </c>
      <c r="F12" s="12">
        <v>43310</v>
      </c>
      <c r="G12" s="17"/>
    </row>
    <row r="13" spans="1:7" s="3" customFormat="1" ht="18.75" customHeight="1">
      <c r="A13" s="21">
        <v>6</v>
      </c>
      <c r="B13" s="24" t="s">
        <v>8</v>
      </c>
      <c r="C13" s="12"/>
      <c r="D13" s="12">
        <v>70590</v>
      </c>
      <c r="E13" s="12">
        <v>152040</v>
      </c>
      <c r="F13" s="12">
        <v>144330</v>
      </c>
      <c r="G13" s="17"/>
    </row>
    <row r="14" spans="1:7" ht="15.75">
      <c r="A14" s="5"/>
      <c r="B14" s="2" t="s">
        <v>5</v>
      </c>
      <c r="C14" s="8" t="e">
        <f>SUM(C8:C12)</f>
        <v>#REF!</v>
      </c>
      <c r="D14" s="8">
        <f>SUM(D8:D13)</f>
        <v>185890</v>
      </c>
      <c r="E14" s="8">
        <f>SUM(E8:E13)</f>
        <v>304050</v>
      </c>
      <c r="F14" s="8">
        <f>SUM(F8:F13)</f>
        <v>374345</v>
      </c>
      <c r="G14" s="20"/>
    </row>
    <row r="15" spans="2:7" s="4" customFormat="1" ht="15.75" customHeight="1">
      <c r="B15" s="9"/>
      <c r="C15" s="17"/>
      <c r="D15" s="17"/>
      <c r="E15" s="17"/>
      <c r="F15" s="17"/>
      <c r="G15" s="17"/>
    </row>
  </sheetData>
  <sheetProtection/>
  <mergeCells count="1">
    <mergeCell ref="A2:F2"/>
  </mergeCells>
  <printOptions/>
  <pageMargins left="0" right="0" top="0.35433070866141736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2021-08-31T07:23:30Z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